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NHATTHANH</author>
  </authors>
  <commentList>
    <comment ref="L1" authorId="0">
      <text>
        <r>
          <rPr>
            <b/>
            <sz val="9"/>
            <rFont val="Tahoma"/>
            <family val="0"/>
          </rPr>
          <t>Là số lượng tồn khi bắt đầu dùng phần mềm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<sst xmlns="http://schemas.openxmlformats.org/spreadsheetml/2006/main" count="145" uniqueCount="82">
  <si>
    <t>Nhóm</t>
  </si>
  <si>
    <t>Tên hàng hóa</t>
  </si>
  <si>
    <t>Mã vạch</t>
  </si>
  <si>
    <t>Giá bán</t>
  </si>
  <si>
    <t>TT</t>
  </si>
  <si>
    <t>ĐVT</t>
  </si>
  <si>
    <t>Quy đổi</t>
  </si>
  <si>
    <t>Mã hàng</t>
  </si>
  <si>
    <t>Mũ</t>
  </si>
  <si>
    <t>Mu Nấm</t>
  </si>
  <si>
    <t>Cái</t>
  </si>
  <si>
    <t>Mũ loại 180k</t>
  </si>
  <si>
    <t>Mũ đai da</t>
  </si>
  <si>
    <t>Mu vành nhỏ có quai</t>
  </si>
  <si>
    <t>Mũ phớt</t>
  </si>
  <si>
    <t>Mũ hiphop</t>
  </si>
  <si>
    <t>Mũ jean</t>
  </si>
  <si>
    <t>Mũ cũ</t>
  </si>
  <si>
    <t>Mũ cói CHIPU</t>
  </si>
  <si>
    <t xml:space="preserve">Mũ cao bồi </t>
  </si>
  <si>
    <t>Giày</t>
  </si>
  <si>
    <t>Giày mũi nhọn 390k</t>
  </si>
  <si>
    <t>Giày Savaltore 420k</t>
  </si>
  <si>
    <t>Giày khoét hai bên</t>
  </si>
  <si>
    <t>Giày beo</t>
  </si>
  <si>
    <t>Giày sandan đế vuông</t>
  </si>
  <si>
    <t>Giày nơ xinh 5 phân</t>
  </si>
  <si>
    <t>Giày nơ xinh 7 phân</t>
  </si>
  <si>
    <t>Giày khoét sườn 390k</t>
  </si>
  <si>
    <t>Giày khoét sườn 380k</t>
  </si>
  <si>
    <t xml:space="preserve">Giày zara mũi nhọn </t>
  </si>
  <si>
    <t>Giày nhũ đế vuông, đai khuy 320k</t>
  </si>
  <si>
    <t>Giày WEEN</t>
  </si>
  <si>
    <t>Giày zara mũi nhọn, tròn 360k</t>
  </si>
  <si>
    <t>Giày bít nơ xinh</t>
  </si>
  <si>
    <t>Giày lông nơ trước</t>
  </si>
  <si>
    <t>Giày ofoxt lót nhung</t>
  </si>
  <si>
    <t>Giày thể thao cổ cao</t>
  </si>
  <si>
    <t>Giày thể thao cổ thấp</t>
  </si>
  <si>
    <t>Giày đế vuông cao cấp</t>
  </si>
  <si>
    <t>Giày đế xuồng dây chéo</t>
  </si>
  <si>
    <t>Giày sandan đế vuông, kim  loại dây cổ</t>
  </si>
  <si>
    <t>hh002</t>
  </si>
  <si>
    <t>hh001</t>
  </si>
  <si>
    <t>hh003</t>
  </si>
  <si>
    <t>hh004</t>
  </si>
  <si>
    <t>hh005</t>
  </si>
  <si>
    <t>hh006</t>
  </si>
  <si>
    <t>hh007</t>
  </si>
  <si>
    <t>hh008</t>
  </si>
  <si>
    <t>hh009</t>
  </si>
  <si>
    <t>hh010</t>
  </si>
  <si>
    <t>hh011</t>
  </si>
  <si>
    <t>hh012</t>
  </si>
  <si>
    <t>hh013</t>
  </si>
  <si>
    <t>hh014</t>
  </si>
  <si>
    <t>hh015</t>
  </si>
  <si>
    <t>hh016</t>
  </si>
  <si>
    <t>hh017</t>
  </si>
  <si>
    <t>hh018</t>
  </si>
  <si>
    <t>hh019</t>
  </si>
  <si>
    <t>hh020</t>
  </si>
  <si>
    <t>hh021</t>
  </si>
  <si>
    <t>hh022</t>
  </si>
  <si>
    <t>hh023</t>
  </si>
  <si>
    <t>hh024</t>
  </si>
  <si>
    <t>hh025</t>
  </si>
  <si>
    <t>hh026</t>
  </si>
  <si>
    <t>hh027</t>
  </si>
  <si>
    <t>hh028</t>
  </si>
  <si>
    <t>hh029</t>
  </si>
  <si>
    <t>hh030</t>
  </si>
  <si>
    <t>hh031</t>
  </si>
  <si>
    <t>hh032</t>
  </si>
  <si>
    <t>Giày cổ điển + stin</t>
  </si>
  <si>
    <t>Ghi chú</t>
  </si>
  <si>
    <t>Chiết khấu</t>
  </si>
  <si>
    <t>hh033</t>
  </si>
  <si>
    <t>thùng</t>
  </si>
  <si>
    <t>Đơn giá đầu kỳ</t>
  </si>
  <si>
    <t>Số lượng đầu kỳ</t>
  </si>
  <si>
    <t>Giá vốn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</si>
</sst>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_);\(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0"/>
      <name val="Arial"/>
      <family val="0"/>
    </font>
    <font>
      <sz val="8"/>
      <name val="Tahoma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u val="single"/>
      <sz val="10"/>
      <color indexed="12"/>
      <name val="Arial"/>
      <family val="2"/>
    </font>
    <font>
      <sz val="11"/>
      <color indexed="2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23"/>
      <name val="Calibri"/>
      <family val="2"/>
    </font>
    <font>
      <b/>
      <sz val="18"/>
      <color indexed="22"/>
      <name val="Cambria"/>
      <family val="2"/>
    </font>
    <font>
      <b/>
      <sz val="11"/>
      <color indexed="8"/>
      <name val="Calibri"/>
      <family val="2"/>
    </font>
    <font>
      <sz val="11"/>
      <color indexed="5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quotePrefix="1">
      <alignment/>
      <protection locked="0"/>
    </xf>
    <xf numFmtId="41" fontId="0" fillId="0" borderId="0" quotePrefix="1">
      <alignment/>
      <protection locked="0"/>
    </xf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quotePrefix="1">
      <alignment/>
      <protection locked="0"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top" wrapText="1"/>
      <protection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 horizontal="left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left"/>
    </xf>
    <xf numFmtId="0" fontId="45" fillId="0" borderId="10" xfId="0" applyFont="1" applyBorder="1" applyAlignment="1">
      <alignment/>
    </xf>
    <xf numFmtId="0" fontId="1" fillId="33" borderId="12" xfId="0" applyNumberFormat="1" applyFont="1" applyFill="1" applyBorder="1" applyAlignment="1" applyProtection="1">
      <alignment horizontal="center" vertical="top" wrapText="1"/>
      <protection/>
    </xf>
    <xf numFmtId="1" fontId="44" fillId="0" borderId="11" xfId="0" applyNumberFormat="1" applyFont="1" applyBorder="1" applyAlignment="1">
      <alignment/>
    </xf>
    <xf numFmtId="1" fontId="44" fillId="0" borderId="10" xfId="0" applyNumberFormat="1" applyFont="1" applyBorder="1" applyAlignment="1">
      <alignment/>
    </xf>
    <xf numFmtId="0" fontId="45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3" fontId="44" fillId="0" borderId="11" xfId="0" applyNumberFormat="1" applyFont="1" applyBorder="1" applyAlignment="1">
      <alignment/>
    </xf>
    <xf numFmtId="3" fontId="44" fillId="0" borderId="10" xfId="0" applyNumberFormat="1" applyFont="1" applyBorder="1" applyAlignment="1">
      <alignment/>
    </xf>
    <xf numFmtId="3" fontId="45" fillId="0" borderId="15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99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3333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0000"/>
      <rgbColor rgb="00C000C0"/>
      <rgbColor rgb="000000FF"/>
      <rgbColor rgb="00DCDCDC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showGridLines="0" tabSelected="1" zoomScale="130" zoomScaleNormal="130" zoomScalePageLayoutView="0" workbookViewId="0" topLeftCell="A1">
      <pane ySplit="1" topLeftCell="A2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4.421875" style="0" customWidth="1"/>
    <col min="2" max="2" width="26.140625" style="0" customWidth="1"/>
    <col min="3" max="3" width="8.140625" style="0" customWidth="1"/>
    <col min="4" max="4" width="15.57421875" style="0" customWidth="1"/>
    <col min="5" max="5" width="7.28125" style="0" customWidth="1"/>
    <col min="6" max="7" width="9.28125" style="0" customWidth="1"/>
    <col min="8" max="8" width="8.7109375" style="0" customWidth="1"/>
    <col min="9" max="9" width="10.00390625" style="0" customWidth="1"/>
    <col min="10" max="10" width="9.28125" style="0" customWidth="1"/>
    <col min="11" max="11" width="10.7109375" style="0" customWidth="1"/>
    <col min="12" max="12" width="7.7109375" style="0" customWidth="1"/>
    <col min="13" max="13" width="10.00390625" style="0" customWidth="1"/>
  </cols>
  <sheetData>
    <row r="1" spans="1:13" ht="27" customHeight="1">
      <c r="A1" s="1" t="s">
        <v>4</v>
      </c>
      <c r="B1" s="1" t="s">
        <v>1</v>
      </c>
      <c r="C1" s="1" t="s">
        <v>0</v>
      </c>
      <c r="D1" s="1" t="s">
        <v>7</v>
      </c>
      <c r="E1" s="1" t="s">
        <v>5</v>
      </c>
      <c r="F1" s="1" t="s">
        <v>3</v>
      </c>
      <c r="G1" s="1" t="s">
        <v>81</v>
      </c>
      <c r="H1" s="1" t="s">
        <v>76</v>
      </c>
      <c r="I1" s="1" t="s">
        <v>2</v>
      </c>
      <c r="J1" s="1" t="s">
        <v>6</v>
      </c>
      <c r="K1" s="7" t="s">
        <v>75</v>
      </c>
      <c r="L1" s="1" t="s">
        <v>80</v>
      </c>
      <c r="M1" s="7" t="s">
        <v>79</v>
      </c>
    </row>
    <row r="2" spans="1:13" ht="12.75">
      <c r="A2" s="2">
        <v>1</v>
      </c>
      <c r="B2" s="3" t="s">
        <v>9</v>
      </c>
      <c r="C2" s="2" t="s">
        <v>8</v>
      </c>
      <c r="D2" s="2" t="s">
        <v>43</v>
      </c>
      <c r="E2" s="2" t="s">
        <v>10</v>
      </c>
      <c r="F2" s="13">
        <v>200000</v>
      </c>
      <c r="G2" s="13">
        <v>100000</v>
      </c>
      <c r="H2" s="2">
        <v>5</v>
      </c>
      <c r="I2" s="2"/>
      <c r="J2" s="8"/>
      <c r="K2" s="12"/>
      <c r="L2" s="10">
        <v>20</v>
      </c>
      <c r="M2" s="15">
        <f>F2*0.8</f>
        <v>160000</v>
      </c>
    </row>
    <row r="3" spans="1:13" ht="12.75">
      <c r="A3" s="4">
        <v>2</v>
      </c>
      <c r="B3" s="5" t="s">
        <v>11</v>
      </c>
      <c r="C3" s="4" t="s">
        <v>8</v>
      </c>
      <c r="D3" s="2" t="s">
        <v>42</v>
      </c>
      <c r="E3" s="4" t="s">
        <v>10</v>
      </c>
      <c r="F3" s="13">
        <v>400000</v>
      </c>
      <c r="G3" s="13">
        <v>100000</v>
      </c>
      <c r="H3" s="2">
        <v>5</v>
      </c>
      <c r="I3" s="4"/>
      <c r="J3" s="9"/>
      <c r="K3" s="12"/>
      <c r="L3" s="10">
        <v>20</v>
      </c>
      <c r="M3" s="15">
        <f aca="true" t="shared" si="0" ref="M3:M34">F3*0.8</f>
        <v>320000</v>
      </c>
    </row>
    <row r="4" spans="1:13" ht="12.75">
      <c r="A4" s="4">
        <v>3</v>
      </c>
      <c r="B4" s="5" t="s">
        <v>12</v>
      </c>
      <c r="C4" s="4" t="s">
        <v>8</v>
      </c>
      <c r="D4" s="2" t="s">
        <v>44</v>
      </c>
      <c r="E4" s="4" t="s">
        <v>10</v>
      </c>
      <c r="F4" s="13">
        <v>250000</v>
      </c>
      <c r="G4" s="13">
        <v>100000</v>
      </c>
      <c r="H4" s="2">
        <v>5</v>
      </c>
      <c r="I4" s="4"/>
      <c r="J4" s="9"/>
      <c r="K4" s="12"/>
      <c r="L4" s="10">
        <v>20</v>
      </c>
      <c r="M4" s="15">
        <f t="shared" si="0"/>
        <v>200000</v>
      </c>
    </row>
    <row r="5" spans="1:13" ht="12.75">
      <c r="A5" s="4">
        <v>4</v>
      </c>
      <c r="B5" s="5" t="s">
        <v>13</v>
      </c>
      <c r="C5" s="4" t="s">
        <v>8</v>
      </c>
      <c r="D5" s="2" t="s">
        <v>45</v>
      </c>
      <c r="E5" s="4" t="s">
        <v>10</v>
      </c>
      <c r="F5" s="13">
        <v>200000</v>
      </c>
      <c r="G5" s="13">
        <v>100000</v>
      </c>
      <c r="H5" s="2">
        <v>5</v>
      </c>
      <c r="I5" s="4"/>
      <c r="J5" s="9"/>
      <c r="K5" s="12"/>
      <c r="L5" s="10">
        <v>20</v>
      </c>
      <c r="M5" s="15">
        <f t="shared" si="0"/>
        <v>160000</v>
      </c>
    </row>
    <row r="6" spans="1:13" ht="12.75">
      <c r="A6" s="4">
        <v>5</v>
      </c>
      <c r="B6" s="5" t="s">
        <v>14</v>
      </c>
      <c r="C6" s="4" t="s">
        <v>8</v>
      </c>
      <c r="D6" s="2" t="s">
        <v>46</v>
      </c>
      <c r="E6" s="4" t="s">
        <v>10</v>
      </c>
      <c r="F6" s="13">
        <v>200000</v>
      </c>
      <c r="G6" s="13"/>
      <c r="H6" s="2">
        <v>5</v>
      </c>
      <c r="I6" s="4"/>
      <c r="J6" s="9"/>
      <c r="K6" s="12"/>
      <c r="L6" s="10">
        <v>20</v>
      </c>
      <c r="M6" s="15">
        <f t="shared" si="0"/>
        <v>160000</v>
      </c>
    </row>
    <row r="7" spans="1:13" ht="12.75">
      <c r="A7" s="4">
        <v>6</v>
      </c>
      <c r="B7" s="5" t="s">
        <v>15</v>
      </c>
      <c r="C7" s="4" t="s">
        <v>8</v>
      </c>
      <c r="D7" s="2" t="s">
        <v>47</v>
      </c>
      <c r="E7" s="4" t="s">
        <v>10</v>
      </c>
      <c r="F7" s="14">
        <v>160000</v>
      </c>
      <c r="G7" s="13"/>
      <c r="H7" s="2">
        <v>5</v>
      </c>
      <c r="I7" s="4"/>
      <c r="J7" s="9"/>
      <c r="K7" s="12"/>
      <c r="L7" s="10">
        <v>20</v>
      </c>
      <c r="M7" s="15">
        <f t="shared" si="0"/>
        <v>128000</v>
      </c>
    </row>
    <row r="8" spans="1:13" ht="12.75">
      <c r="A8" s="4">
        <v>7</v>
      </c>
      <c r="B8" s="5" t="s">
        <v>16</v>
      </c>
      <c r="C8" s="4" t="s">
        <v>8</v>
      </c>
      <c r="D8" s="2" t="s">
        <v>48</v>
      </c>
      <c r="E8" s="4" t="s">
        <v>10</v>
      </c>
      <c r="F8" s="14">
        <v>160000</v>
      </c>
      <c r="G8" s="13"/>
      <c r="H8" s="2">
        <v>5</v>
      </c>
      <c r="I8" s="4"/>
      <c r="J8" s="9"/>
      <c r="K8" s="12"/>
      <c r="L8" s="10">
        <v>20</v>
      </c>
      <c r="M8" s="15">
        <f t="shared" si="0"/>
        <v>128000</v>
      </c>
    </row>
    <row r="9" spans="1:13" ht="12.75">
      <c r="A9" s="4">
        <v>8</v>
      </c>
      <c r="B9" s="5" t="s">
        <v>17</v>
      </c>
      <c r="C9" s="4" t="s">
        <v>8</v>
      </c>
      <c r="D9" s="2" t="s">
        <v>49</v>
      </c>
      <c r="E9" s="4" t="s">
        <v>10</v>
      </c>
      <c r="F9" s="14">
        <v>50000</v>
      </c>
      <c r="G9" s="13"/>
      <c r="H9" s="2">
        <v>5</v>
      </c>
      <c r="I9" s="4"/>
      <c r="J9" s="9"/>
      <c r="K9" s="12"/>
      <c r="L9" s="10">
        <v>20</v>
      </c>
      <c r="M9" s="15">
        <f t="shared" si="0"/>
        <v>40000</v>
      </c>
    </row>
    <row r="10" spans="1:13" ht="12.75">
      <c r="A10" s="4">
        <v>9</v>
      </c>
      <c r="B10" s="5" t="s">
        <v>18</v>
      </c>
      <c r="C10" s="4" t="s">
        <v>8</v>
      </c>
      <c r="D10" s="2" t="s">
        <v>50</v>
      </c>
      <c r="E10" s="4" t="s">
        <v>10</v>
      </c>
      <c r="F10" s="14">
        <v>180000</v>
      </c>
      <c r="G10" s="13"/>
      <c r="H10" s="2">
        <v>5</v>
      </c>
      <c r="I10" s="4"/>
      <c r="J10" s="9"/>
      <c r="K10" s="12"/>
      <c r="L10" s="10">
        <v>20</v>
      </c>
      <c r="M10" s="15">
        <f t="shared" si="0"/>
        <v>144000</v>
      </c>
    </row>
    <row r="11" spans="1:13" ht="12.75">
      <c r="A11" s="4">
        <v>10</v>
      </c>
      <c r="B11" s="5" t="s">
        <v>19</v>
      </c>
      <c r="C11" s="4" t="s">
        <v>8</v>
      </c>
      <c r="D11" s="2" t="s">
        <v>51</v>
      </c>
      <c r="E11" s="4" t="s">
        <v>10</v>
      </c>
      <c r="F11" s="14">
        <v>180000</v>
      </c>
      <c r="G11" s="13"/>
      <c r="H11" s="2">
        <v>5</v>
      </c>
      <c r="I11" s="4"/>
      <c r="J11" s="9"/>
      <c r="K11" s="12"/>
      <c r="L11" s="10">
        <v>20</v>
      </c>
      <c r="M11" s="15">
        <f t="shared" si="0"/>
        <v>144000</v>
      </c>
    </row>
    <row r="12" spans="1:13" ht="12.75">
      <c r="A12" s="4">
        <v>11</v>
      </c>
      <c r="B12" s="6" t="s">
        <v>21</v>
      </c>
      <c r="C12" s="4" t="s">
        <v>20</v>
      </c>
      <c r="D12" s="2" t="s">
        <v>52</v>
      </c>
      <c r="E12" s="4" t="s">
        <v>10</v>
      </c>
      <c r="F12" s="14">
        <v>390000</v>
      </c>
      <c r="G12" s="13"/>
      <c r="H12" s="2">
        <v>5</v>
      </c>
      <c r="I12" s="4"/>
      <c r="J12" s="9"/>
      <c r="K12" s="12"/>
      <c r="L12" s="11">
        <v>7</v>
      </c>
      <c r="M12" s="15">
        <f t="shared" si="0"/>
        <v>312000</v>
      </c>
    </row>
    <row r="13" spans="1:13" ht="12.75">
      <c r="A13" s="4">
        <v>12</v>
      </c>
      <c r="B13" s="6" t="s">
        <v>22</v>
      </c>
      <c r="C13" s="4" t="s">
        <v>20</v>
      </c>
      <c r="D13" s="2" t="s">
        <v>53</v>
      </c>
      <c r="E13" s="4" t="s">
        <v>10</v>
      </c>
      <c r="F13" s="14">
        <v>420000</v>
      </c>
      <c r="G13" s="13"/>
      <c r="H13" s="2">
        <v>5</v>
      </c>
      <c r="I13" s="4"/>
      <c r="J13" s="9"/>
      <c r="K13" s="12"/>
      <c r="L13" s="11">
        <v>1</v>
      </c>
      <c r="M13" s="15">
        <f t="shared" si="0"/>
        <v>336000</v>
      </c>
    </row>
    <row r="14" spans="1:13" ht="12.75">
      <c r="A14" s="4">
        <v>13</v>
      </c>
      <c r="B14" s="6" t="s">
        <v>23</v>
      </c>
      <c r="C14" s="4" t="s">
        <v>20</v>
      </c>
      <c r="D14" s="2" t="s">
        <v>54</v>
      </c>
      <c r="E14" s="4" t="s">
        <v>10</v>
      </c>
      <c r="F14" s="14">
        <v>320000</v>
      </c>
      <c r="G14" s="13"/>
      <c r="H14" s="2">
        <v>5</v>
      </c>
      <c r="I14" s="4"/>
      <c r="J14" s="9"/>
      <c r="K14" s="12"/>
      <c r="L14" s="11">
        <v>2</v>
      </c>
      <c r="M14" s="15">
        <f t="shared" si="0"/>
        <v>256000</v>
      </c>
    </row>
    <row r="15" spans="1:13" ht="12.75">
      <c r="A15" s="4">
        <v>14</v>
      </c>
      <c r="B15" s="6" t="s">
        <v>24</v>
      </c>
      <c r="C15" s="4" t="s">
        <v>20</v>
      </c>
      <c r="D15" s="2" t="s">
        <v>55</v>
      </c>
      <c r="E15" s="4" t="s">
        <v>10</v>
      </c>
      <c r="F15" s="14">
        <v>420000</v>
      </c>
      <c r="G15" s="13"/>
      <c r="H15" s="2">
        <v>5</v>
      </c>
      <c r="I15" s="4"/>
      <c r="J15" s="9"/>
      <c r="K15" s="12"/>
      <c r="L15" s="11">
        <v>1</v>
      </c>
      <c r="M15" s="15">
        <f t="shared" si="0"/>
        <v>336000</v>
      </c>
    </row>
    <row r="16" spans="1:13" ht="12.75">
      <c r="A16" s="4">
        <v>15</v>
      </c>
      <c r="B16" s="6" t="s">
        <v>25</v>
      </c>
      <c r="C16" s="4" t="s">
        <v>20</v>
      </c>
      <c r="D16" s="2" t="s">
        <v>56</v>
      </c>
      <c r="E16" s="4" t="s">
        <v>10</v>
      </c>
      <c r="F16" s="14">
        <v>380000</v>
      </c>
      <c r="G16" s="13"/>
      <c r="H16" s="2">
        <v>5</v>
      </c>
      <c r="I16" s="4"/>
      <c r="J16" s="9"/>
      <c r="K16" s="12"/>
      <c r="L16" s="11">
        <v>2</v>
      </c>
      <c r="M16" s="15">
        <f t="shared" si="0"/>
        <v>304000</v>
      </c>
    </row>
    <row r="17" spans="1:13" ht="12.75">
      <c r="A17" s="4">
        <v>16</v>
      </c>
      <c r="B17" s="6" t="s">
        <v>26</v>
      </c>
      <c r="C17" s="4" t="s">
        <v>20</v>
      </c>
      <c r="D17" s="2" t="s">
        <v>57</v>
      </c>
      <c r="E17" s="4" t="s">
        <v>10</v>
      </c>
      <c r="F17" s="14">
        <v>320000</v>
      </c>
      <c r="G17" s="13"/>
      <c r="H17" s="2">
        <v>5</v>
      </c>
      <c r="I17" s="4"/>
      <c r="J17" s="9"/>
      <c r="K17" s="12"/>
      <c r="L17" s="11">
        <v>4</v>
      </c>
      <c r="M17" s="15">
        <f t="shared" si="0"/>
        <v>256000</v>
      </c>
    </row>
    <row r="18" spans="1:13" ht="12.75">
      <c r="A18" s="4">
        <v>17</v>
      </c>
      <c r="B18" s="6" t="s">
        <v>27</v>
      </c>
      <c r="C18" s="4" t="s">
        <v>20</v>
      </c>
      <c r="D18" s="2" t="s">
        <v>58</v>
      </c>
      <c r="E18" s="4" t="s">
        <v>10</v>
      </c>
      <c r="F18" s="14">
        <v>450000</v>
      </c>
      <c r="G18" s="13"/>
      <c r="H18" s="2">
        <v>5</v>
      </c>
      <c r="I18" s="4"/>
      <c r="J18" s="9"/>
      <c r="K18" s="12"/>
      <c r="L18" s="11">
        <v>9</v>
      </c>
      <c r="M18" s="15">
        <f t="shared" si="0"/>
        <v>360000</v>
      </c>
    </row>
    <row r="19" spans="1:13" ht="12.75">
      <c r="A19" s="4">
        <v>18</v>
      </c>
      <c r="B19" s="6" t="s">
        <v>28</v>
      </c>
      <c r="C19" s="4" t="s">
        <v>20</v>
      </c>
      <c r="D19" s="2" t="s">
        <v>59</v>
      </c>
      <c r="E19" s="4" t="s">
        <v>10</v>
      </c>
      <c r="F19" s="14">
        <v>390000</v>
      </c>
      <c r="G19" s="13"/>
      <c r="H19" s="2">
        <v>5</v>
      </c>
      <c r="I19" s="4"/>
      <c r="J19" s="9"/>
      <c r="K19" s="12"/>
      <c r="L19" s="11">
        <v>7</v>
      </c>
      <c r="M19" s="15">
        <f t="shared" si="0"/>
        <v>312000</v>
      </c>
    </row>
    <row r="20" spans="1:13" ht="12.75">
      <c r="A20" s="4">
        <v>19</v>
      </c>
      <c r="B20" s="6" t="s">
        <v>29</v>
      </c>
      <c r="C20" s="4" t="s">
        <v>20</v>
      </c>
      <c r="D20" s="2" t="s">
        <v>60</v>
      </c>
      <c r="E20" s="4" t="s">
        <v>10</v>
      </c>
      <c r="F20" s="14">
        <v>380000</v>
      </c>
      <c r="G20" s="13"/>
      <c r="H20" s="2">
        <v>5</v>
      </c>
      <c r="I20" s="4"/>
      <c r="J20" s="9"/>
      <c r="K20" s="12"/>
      <c r="L20" s="11">
        <v>2</v>
      </c>
      <c r="M20" s="15">
        <f t="shared" si="0"/>
        <v>304000</v>
      </c>
    </row>
    <row r="21" spans="1:13" ht="12.75">
      <c r="A21" s="4">
        <v>20</v>
      </c>
      <c r="B21" s="6" t="s">
        <v>30</v>
      </c>
      <c r="C21" s="4" t="s">
        <v>20</v>
      </c>
      <c r="D21" s="2" t="s">
        <v>61</v>
      </c>
      <c r="E21" s="4" t="s">
        <v>10</v>
      </c>
      <c r="F21" s="14">
        <v>330000</v>
      </c>
      <c r="G21" s="13"/>
      <c r="H21" s="2">
        <v>5</v>
      </c>
      <c r="I21" s="4"/>
      <c r="J21" s="9"/>
      <c r="K21" s="12"/>
      <c r="L21" s="11">
        <v>6</v>
      </c>
      <c r="M21" s="15">
        <f t="shared" si="0"/>
        <v>264000</v>
      </c>
    </row>
    <row r="22" spans="1:13" ht="12.75">
      <c r="A22" s="4">
        <v>21</v>
      </c>
      <c r="B22" s="6" t="s">
        <v>31</v>
      </c>
      <c r="C22" s="4" t="s">
        <v>20</v>
      </c>
      <c r="D22" s="2" t="s">
        <v>62</v>
      </c>
      <c r="E22" s="4" t="s">
        <v>10</v>
      </c>
      <c r="F22" s="14">
        <v>320000</v>
      </c>
      <c r="G22" s="13"/>
      <c r="H22" s="2">
        <v>5</v>
      </c>
      <c r="I22" s="4"/>
      <c r="J22" s="9"/>
      <c r="K22" s="12"/>
      <c r="L22" s="11">
        <v>4</v>
      </c>
      <c r="M22" s="15">
        <f t="shared" si="0"/>
        <v>256000</v>
      </c>
    </row>
    <row r="23" spans="1:13" ht="12.75">
      <c r="A23" s="4">
        <v>22</v>
      </c>
      <c r="B23" s="6" t="s">
        <v>32</v>
      </c>
      <c r="C23" s="4" t="s">
        <v>20</v>
      </c>
      <c r="D23" s="2" t="s">
        <v>63</v>
      </c>
      <c r="E23" s="4" t="s">
        <v>10</v>
      </c>
      <c r="F23" s="14">
        <v>350000</v>
      </c>
      <c r="G23" s="13"/>
      <c r="H23" s="2">
        <v>5</v>
      </c>
      <c r="I23" s="4"/>
      <c r="J23" s="9"/>
      <c r="K23" s="12"/>
      <c r="L23" s="11">
        <v>1</v>
      </c>
      <c r="M23" s="15">
        <f t="shared" si="0"/>
        <v>280000</v>
      </c>
    </row>
    <row r="24" spans="1:13" ht="12.75">
      <c r="A24" s="4">
        <v>23</v>
      </c>
      <c r="B24" s="6" t="s">
        <v>33</v>
      </c>
      <c r="C24" s="4" t="s">
        <v>20</v>
      </c>
      <c r="D24" s="2" t="s">
        <v>64</v>
      </c>
      <c r="E24" s="4" t="s">
        <v>10</v>
      </c>
      <c r="F24" s="14">
        <v>360000</v>
      </c>
      <c r="G24" s="13"/>
      <c r="H24" s="2">
        <v>5</v>
      </c>
      <c r="I24" s="4"/>
      <c r="J24" s="9"/>
      <c r="K24" s="12"/>
      <c r="L24" s="11">
        <v>1</v>
      </c>
      <c r="M24" s="15">
        <f t="shared" si="0"/>
        <v>288000</v>
      </c>
    </row>
    <row r="25" spans="1:13" ht="12.75">
      <c r="A25" s="4">
        <v>24</v>
      </c>
      <c r="B25" s="6" t="s">
        <v>34</v>
      </c>
      <c r="C25" s="4" t="s">
        <v>20</v>
      </c>
      <c r="D25" s="2" t="s">
        <v>65</v>
      </c>
      <c r="E25" s="4" t="s">
        <v>10</v>
      </c>
      <c r="F25" s="14">
        <v>290000</v>
      </c>
      <c r="G25" s="13"/>
      <c r="H25" s="2">
        <v>5</v>
      </c>
      <c r="I25" s="4"/>
      <c r="J25" s="9"/>
      <c r="K25" s="12"/>
      <c r="L25" s="11">
        <v>5</v>
      </c>
      <c r="M25" s="15">
        <f t="shared" si="0"/>
        <v>232000</v>
      </c>
    </row>
    <row r="26" spans="1:13" ht="12.75">
      <c r="A26" s="4">
        <v>25</v>
      </c>
      <c r="B26" s="6" t="s">
        <v>35</v>
      </c>
      <c r="C26" s="4" t="s">
        <v>20</v>
      </c>
      <c r="D26" s="2" t="s">
        <v>66</v>
      </c>
      <c r="E26" s="4" t="s">
        <v>10</v>
      </c>
      <c r="F26" s="14">
        <v>350000</v>
      </c>
      <c r="G26" s="13"/>
      <c r="H26" s="2">
        <v>5</v>
      </c>
      <c r="I26" s="4"/>
      <c r="J26" s="9"/>
      <c r="K26" s="12"/>
      <c r="L26" s="11">
        <v>1</v>
      </c>
      <c r="M26" s="15">
        <f t="shared" si="0"/>
        <v>280000</v>
      </c>
    </row>
    <row r="27" spans="1:13" ht="12.75">
      <c r="A27" s="4">
        <v>26</v>
      </c>
      <c r="B27" s="6" t="s">
        <v>36</v>
      </c>
      <c r="C27" s="4" t="s">
        <v>20</v>
      </c>
      <c r="D27" s="2" t="s">
        <v>67</v>
      </c>
      <c r="E27" s="4" t="s">
        <v>10</v>
      </c>
      <c r="F27" s="14">
        <v>280000</v>
      </c>
      <c r="G27" s="13"/>
      <c r="H27" s="2">
        <v>5</v>
      </c>
      <c r="I27" s="4"/>
      <c r="J27" s="9"/>
      <c r="K27" s="12"/>
      <c r="L27" s="11">
        <v>2</v>
      </c>
      <c r="M27" s="15">
        <f t="shared" si="0"/>
        <v>224000</v>
      </c>
    </row>
    <row r="28" spans="1:13" ht="12.75">
      <c r="A28" s="4">
        <v>27</v>
      </c>
      <c r="B28" s="6" t="s">
        <v>37</v>
      </c>
      <c r="C28" s="4" t="s">
        <v>20</v>
      </c>
      <c r="D28" s="2" t="s">
        <v>68</v>
      </c>
      <c r="E28" s="4" t="s">
        <v>10</v>
      </c>
      <c r="F28" s="14">
        <v>210000</v>
      </c>
      <c r="G28" s="13"/>
      <c r="H28" s="2">
        <v>5</v>
      </c>
      <c r="I28" s="4"/>
      <c r="J28" s="9"/>
      <c r="K28" s="12"/>
      <c r="L28" s="11">
        <v>5</v>
      </c>
      <c r="M28" s="15">
        <f t="shared" si="0"/>
        <v>168000</v>
      </c>
    </row>
    <row r="29" spans="1:13" ht="12.75">
      <c r="A29" s="4">
        <v>28</v>
      </c>
      <c r="B29" s="6" t="s">
        <v>38</v>
      </c>
      <c r="C29" s="4" t="s">
        <v>20</v>
      </c>
      <c r="D29" s="2" t="s">
        <v>69</v>
      </c>
      <c r="E29" s="4" t="s">
        <v>10</v>
      </c>
      <c r="F29" s="14">
        <v>300000</v>
      </c>
      <c r="G29" s="13"/>
      <c r="H29" s="2">
        <v>5</v>
      </c>
      <c r="I29" s="4"/>
      <c r="J29" s="9"/>
      <c r="K29" s="12"/>
      <c r="L29" s="11">
        <v>1</v>
      </c>
      <c r="M29" s="15">
        <f t="shared" si="0"/>
        <v>240000</v>
      </c>
    </row>
    <row r="30" spans="1:13" ht="12.75">
      <c r="A30" s="4">
        <v>29</v>
      </c>
      <c r="B30" s="6" t="s">
        <v>39</v>
      </c>
      <c r="C30" s="4" t="s">
        <v>20</v>
      </c>
      <c r="D30" s="2" t="s">
        <v>70</v>
      </c>
      <c r="E30" s="4" t="s">
        <v>10</v>
      </c>
      <c r="F30" s="14">
        <v>550000</v>
      </c>
      <c r="G30" s="13"/>
      <c r="H30" s="2">
        <v>5</v>
      </c>
      <c r="I30" s="4"/>
      <c r="J30" s="9"/>
      <c r="K30" s="12"/>
      <c r="L30" s="11">
        <v>1</v>
      </c>
      <c r="M30" s="15">
        <f t="shared" si="0"/>
        <v>440000</v>
      </c>
    </row>
    <row r="31" spans="1:13" ht="12.75">
      <c r="A31" s="4">
        <v>30</v>
      </c>
      <c r="B31" s="6" t="s">
        <v>40</v>
      </c>
      <c r="C31" s="4" t="s">
        <v>20</v>
      </c>
      <c r="D31" s="2" t="s">
        <v>71</v>
      </c>
      <c r="E31" s="4" t="s">
        <v>10</v>
      </c>
      <c r="F31" s="14">
        <v>330000</v>
      </c>
      <c r="G31" s="13"/>
      <c r="H31" s="2">
        <v>5</v>
      </c>
      <c r="I31" s="4"/>
      <c r="J31" s="9"/>
      <c r="K31" s="12"/>
      <c r="L31" s="11">
        <v>1</v>
      </c>
      <c r="M31" s="15">
        <f t="shared" si="0"/>
        <v>264000</v>
      </c>
    </row>
    <row r="32" spans="1:13" ht="12.75">
      <c r="A32" s="4">
        <v>31</v>
      </c>
      <c r="B32" s="6" t="s">
        <v>41</v>
      </c>
      <c r="C32" s="4" t="s">
        <v>20</v>
      </c>
      <c r="D32" s="2" t="s">
        <v>72</v>
      </c>
      <c r="E32" s="4" t="s">
        <v>10</v>
      </c>
      <c r="F32" s="14">
        <v>350000</v>
      </c>
      <c r="G32" s="13"/>
      <c r="H32" s="2">
        <v>5</v>
      </c>
      <c r="I32" s="4"/>
      <c r="J32" s="9"/>
      <c r="K32" s="12"/>
      <c r="L32" s="11">
        <v>1</v>
      </c>
      <c r="M32" s="15">
        <f t="shared" si="0"/>
        <v>280000</v>
      </c>
    </row>
    <row r="33" spans="1:13" ht="12.75">
      <c r="A33" s="4">
        <v>32</v>
      </c>
      <c r="B33" s="6" t="s">
        <v>41</v>
      </c>
      <c r="C33" s="4" t="s">
        <v>20</v>
      </c>
      <c r="D33" s="2" t="s">
        <v>73</v>
      </c>
      <c r="E33" s="4" t="s">
        <v>78</v>
      </c>
      <c r="F33" s="14">
        <v>30000</v>
      </c>
      <c r="G33" s="13"/>
      <c r="H33" s="2">
        <v>5</v>
      </c>
      <c r="I33" s="4"/>
      <c r="J33" s="9">
        <v>10</v>
      </c>
      <c r="K33" s="12"/>
      <c r="L33" s="11">
        <v>1</v>
      </c>
      <c r="M33" s="15">
        <f t="shared" si="0"/>
        <v>24000</v>
      </c>
    </row>
    <row r="34" spans="1:13" ht="12.75">
      <c r="A34" s="4">
        <v>33</v>
      </c>
      <c r="B34" s="6" t="s">
        <v>74</v>
      </c>
      <c r="C34" s="4" t="s">
        <v>20</v>
      </c>
      <c r="D34" s="2" t="s">
        <v>77</v>
      </c>
      <c r="E34" s="4" t="s">
        <v>10</v>
      </c>
      <c r="F34" s="14">
        <v>350000</v>
      </c>
      <c r="G34" s="13"/>
      <c r="H34" s="2">
        <v>5</v>
      </c>
      <c r="I34" s="4"/>
      <c r="J34" s="9"/>
      <c r="K34" s="12"/>
      <c r="L34" s="11">
        <v>1</v>
      </c>
      <c r="M34" s="15">
        <f t="shared" si="0"/>
        <v>280000</v>
      </c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NHATTHANH</cp:lastModifiedBy>
  <dcterms:modified xsi:type="dcterms:W3CDTF">2017-12-05T03:07:44Z</dcterms:modified>
  <cp:category/>
  <cp:version/>
  <cp:contentType/>
  <cp:contentStatus/>
</cp:coreProperties>
</file>